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paoma\Documents\ATF\Bess Foley\Budgeting\5.6 Budgeting for Capital and Financial Goals\"/>
    </mc:Choice>
  </mc:AlternateContent>
  <xr:revisionPtr revIDLastSave="0" documentId="8_{B77F8FF3-E850-4C00-B18A-0A247F35871F}" xr6:coauthVersionLast="47" xr6:coauthVersionMax="47" xr10:uidLastSave="{00000000-0000-0000-0000-000000000000}"/>
  <bookViews>
    <workbookView xWindow="-108" yWindow="-108" windowWidth="23256" windowHeight="12456" xr2:uid="{00000000-000D-0000-FFFF-FFFF00000000}"/>
  </bookViews>
  <sheets>
    <sheet name="Model" sheetId="1" r:id="rId1"/>
    <sheet name="Blank" sheetId="2" r:id="rId2"/>
  </sheets>
  <definedNames>
    <definedName name="_xlnm.Print_Area" localSheetId="1">Blank!$A$1:$P$28</definedName>
    <definedName name="_xlnm.Print_Area" localSheetId="0">Model!$A$1:$M$27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8" i="2" l="1"/>
  <c r="Q28" i="2"/>
  <c r="R28" i="2"/>
  <c r="P26" i="1"/>
  <c r="O26" i="1"/>
  <c r="N26" i="1"/>
  <c r="P28" i="2"/>
  <c r="O28" i="2"/>
  <c r="N28" i="2"/>
  <c r="M28" i="2"/>
  <c r="L28" i="2"/>
  <c r="K28" i="2"/>
  <c r="J28" i="2"/>
  <c r="J23" i="1"/>
  <c r="J24" i="1"/>
  <c r="K24" i="1"/>
  <c r="L24" i="1"/>
  <c r="M20" i="1"/>
  <c r="K19" i="1"/>
  <c r="M18" i="1"/>
  <c r="L15" i="1"/>
  <c r="L13" i="1"/>
  <c r="K9" i="1"/>
  <c r="J9" i="1"/>
  <c r="K7" i="1"/>
  <c r="J6" i="1"/>
  <c r="K6" i="1"/>
  <c r="L26" i="1" l="1"/>
  <c r="M26" i="1"/>
  <c r="K26" i="1"/>
  <c r="J26" i="1"/>
</calcChain>
</file>

<file path=xl/sharedStrings.xml><?xml version="1.0" encoding="utf-8"?>
<sst xmlns="http://schemas.openxmlformats.org/spreadsheetml/2006/main" count="110" uniqueCount="75">
  <si>
    <t>Building Maintenance / Replacement Schedule</t>
  </si>
  <si>
    <t xml:space="preserve">Last Upgrade Date </t>
  </si>
  <si>
    <t>Current Status</t>
  </si>
  <si>
    <t>Anticipated Maintenance Need</t>
  </si>
  <si>
    <t>Estimated DATE</t>
  </si>
  <si>
    <t>Estimated Cost</t>
  </si>
  <si>
    <t>Funding Source</t>
  </si>
  <si>
    <t>SYSTEMS</t>
  </si>
  <si>
    <t>Electrical</t>
  </si>
  <si>
    <t>Maintenance</t>
  </si>
  <si>
    <t>Annually</t>
  </si>
  <si>
    <t>Reserve</t>
  </si>
  <si>
    <t>HVAC</t>
  </si>
  <si>
    <t>Major Repair to correct original system flaws accomplished during FY13</t>
  </si>
  <si>
    <t>Grant</t>
  </si>
  <si>
    <t>Security</t>
  </si>
  <si>
    <t>Upgrade / Replacement</t>
  </si>
  <si>
    <t>Plumbing</t>
  </si>
  <si>
    <t>FURNISHINGS</t>
  </si>
  <si>
    <t>Lighting Fixtures (Lobby/house)</t>
  </si>
  <si>
    <t>Theatre Seating</t>
  </si>
  <si>
    <t>Office Furniture</t>
  </si>
  <si>
    <t>EQUIPMENT</t>
  </si>
  <si>
    <t>Lighting Board / Equipment</t>
  </si>
  <si>
    <t>Upgrade / Replacement of board</t>
  </si>
  <si>
    <t>Reserve / Grant</t>
  </si>
  <si>
    <t>Sound Board / Equipment</t>
  </si>
  <si>
    <t>Office Technology</t>
  </si>
  <si>
    <t>GENERAL MAINTENANCE</t>
  </si>
  <si>
    <t>Painting</t>
  </si>
  <si>
    <t>Every three years</t>
  </si>
  <si>
    <t>Operating</t>
  </si>
  <si>
    <t>Repairs</t>
  </si>
  <si>
    <t>TOTAL MAINTENANCE / REPLACEMENT COSTS</t>
  </si>
  <si>
    <t>EQUIPMENT, SOFTWARE</t>
  </si>
  <si>
    <t xml:space="preserve">Software </t>
  </si>
  <si>
    <t>Peripherals</t>
  </si>
  <si>
    <t>Telecom</t>
  </si>
  <si>
    <t>Hardware</t>
  </si>
  <si>
    <t>Specialized</t>
  </si>
  <si>
    <t>Carpeting</t>
  </si>
  <si>
    <t>(Does not include permanent construction costs, loan costs, etc.)    Building placed "online" January 2011</t>
  </si>
  <si>
    <t>This document is provided for small and midsize nonprofit organizations for educational purposes only. It should not be considered legal or accounting advice on any specific matter. The user of this template/sample is responsible for tailoring the contents to meet the specific needs and circumstances of the organization. It is recommended that all policies be reviewed by legal counsel familiar with the laws of the state in which the nonprofit conducts business. The user is responsible for double checking all calculating formulas.</t>
  </si>
  <si>
    <t>Prepared by Elizabeth Hamilton Foley © 2023</t>
  </si>
  <si>
    <t>Yr1</t>
  </si>
  <si>
    <t>Yr2</t>
  </si>
  <si>
    <t>Yr3</t>
  </si>
  <si>
    <t>Yr4</t>
  </si>
  <si>
    <t>Yr5</t>
  </si>
  <si>
    <t>Repairs/Maint</t>
  </si>
  <si>
    <t>Maintenance/ Repaint</t>
  </si>
  <si>
    <t>Maintenance/ Recarpet</t>
  </si>
  <si>
    <t>Yr6</t>
  </si>
  <si>
    <t>Yr7</t>
  </si>
  <si>
    <t>Install / Purch Date</t>
  </si>
  <si>
    <t>Annual Maintenance done</t>
  </si>
  <si>
    <t>Maintenance done 2012, 2018</t>
  </si>
  <si>
    <t>Minor repairs to sinks 2011; upgrades 2018</t>
  </si>
  <si>
    <t>Add'l + replacement 2011</t>
  </si>
  <si>
    <t>Reupholster appx every 10 years</t>
  </si>
  <si>
    <t>Partial replacement In 7 years</t>
  </si>
  <si>
    <t>Every 10 years</t>
  </si>
  <si>
    <t>Upgrades/ replacements 2016</t>
  </si>
  <si>
    <t>Add'l equip 2012, 2017,  2022</t>
  </si>
  <si>
    <t>Replacement board 2013; upgrades 2018</t>
  </si>
  <si>
    <t>Add'l equip 2009, 2013, 2018, 2022</t>
  </si>
  <si>
    <t>NA</t>
  </si>
  <si>
    <t xml:space="preserve">Gen Maint/repairs </t>
  </si>
  <si>
    <t>Spot touch ups as needed; repaint specific areas every three years in rotation</t>
  </si>
  <si>
    <t>Spot clean/repair as needed; recarpeted in 2020</t>
  </si>
  <si>
    <t>Spot clean/repair as needed; reupholstered 2016</t>
  </si>
  <si>
    <t>Operating  / Reserve</t>
  </si>
  <si>
    <t>Yr8</t>
  </si>
  <si>
    <t>Yr9</t>
  </si>
  <si>
    <t>Yr10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</si>
</sst>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i/>
      <sz val="9"/>
      <color theme="1"/>
      <name val="Times New Roman"/>
      <family val="1"/>
    </font>
    <font>
      <sz val="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3" fillId="0" borderId="0" xfId="0" applyFont="1"/>
    <xf numFmtId="0" fontId="0" fillId="0" borderId="0" xfId="0" applyAlignment="1">
      <alignment wrapText="1"/>
    </xf>
    <xf numFmtId="0" fontId="0" fillId="0" borderId="0" xfId="0" applyAlignment="1">
      <alignment horizontal="center"/>
    </xf>
    <xf numFmtId="164" fontId="0" fillId="0" borderId="0" xfId="1" applyNumberFormat="1" applyFont="1" applyAlignment="1">
      <alignment wrapText="1"/>
    </xf>
    <xf numFmtId="0" fontId="0" fillId="0" borderId="0" xfId="0" applyAlignment="1">
      <alignment horizontal="center" wrapText="1"/>
    </xf>
    <xf numFmtId="0" fontId="2" fillId="0" borderId="0" xfId="0" applyFont="1"/>
    <xf numFmtId="0" fontId="2" fillId="0" borderId="0" xfId="0" applyFont="1" applyAlignment="1">
      <alignment wrapText="1"/>
    </xf>
    <xf numFmtId="164" fontId="2" fillId="0" borderId="0" xfId="1" applyNumberFormat="1" applyFont="1" applyAlignment="1">
      <alignment wrapText="1"/>
    </xf>
    <xf numFmtId="0" fontId="2" fillId="0" borderId="0" xfId="0" applyFont="1" applyAlignment="1">
      <alignment horizontal="center" wrapText="1"/>
    </xf>
    <xf numFmtId="164" fontId="2" fillId="0" borderId="0" xfId="1" applyNumberFormat="1" applyFont="1" applyAlignment="1">
      <alignment horizontal="center" wrapText="1"/>
    </xf>
    <xf numFmtId="1" fontId="2" fillId="0" borderId="0" xfId="1" applyNumberFormat="1" applyFont="1" applyAlignment="1">
      <alignment horizontal="center" wrapText="1"/>
    </xf>
    <xf numFmtId="0" fontId="4" fillId="0" borderId="0" xfId="0" applyFont="1" applyAlignment="1">
      <alignment vertical="center"/>
    </xf>
    <xf numFmtId="0" fontId="2" fillId="0" borderId="0" xfId="0" applyFont="1" applyAlignment="1">
      <alignment horizontal="center" wrapText="1"/>
    </xf>
    <xf numFmtId="0" fontId="4"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57"/>
  <sheetViews>
    <sheetView tabSelected="1" workbookViewId="0">
      <pane xSplit="6" ySplit="4" topLeftCell="G5" activePane="bottomRight" state="frozen"/>
      <selection pane="topRight" activeCell="F1" sqref="F1"/>
      <selection pane="bottomLeft" activeCell="A6" sqref="A6"/>
      <selection pane="bottomRight" activeCell="D12" sqref="D12"/>
    </sheetView>
  </sheetViews>
  <sheetFormatPr defaultRowHeight="14.4" x14ac:dyDescent="0.3"/>
  <cols>
    <col min="1" max="1" width="2.44140625" customWidth="1"/>
    <col min="2" max="2" width="14.109375" style="2" bestFit="1" customWidth="1"/>
    <col min="3" max="3" width="9" style="2" customWidth="1"/>
    <col min="4" max="4" width="24.33203125" style="2" bestFit="1" customWidth="1"/>
    <col min="5" max="5" width="9" style="3" customWidth="1"/>
    <col min="6" max="6" width="19.33203125" style="2" bestFit="1" customWidth="1"/>
    <col min="7" max="7" width="10.33203125" style="2" bestFit="1" customWidth="1"/>
    <col min="8" max="8" width="10.109375" style="4" customWidth="1"/>
    <col min="9" max="9" width="10.6640625" style="5" customWidth="1"/>
    <col min="10" max="15" width="10.109375" style="4" customWidth="1"/>
  </cols>
  <sheetData>
    <row r="1" spans="1:16" ht="21" x14ac:dyDescent="0.4">
      <c r="A1" s="1" t="s">
        <v>0</v>
      </c>
    </row>
    <row r="2" spans="1:16" x14ac:dyDescent="0.3">
      <c r="A2" t="s">
        <v>41</v>
      </c>
    </row>
    <row r="3" spans="1:16" x14ac:dyDescent="0.3">
      <c r="A3" s="6"/>
      <c r="B3" s="7"/>
      <c r="C3" s="13" t="s">
        <v>54</v>
      </c>
      <c r="D3" s="7"/>
      <c r="E3" s="13" t="s">
        <v>1</v>
      </c>
      <c r="F3" s="7"/>
      <c r="G3" s="7"/>
      <c r="H3" s="8"/>
      <c r="I3" s="9"/>
      <c r="J3" s="8"/>
      <c r="K3" s="8"/>
      <c r="L3" s="8"/>
      <c r="M3" s="8"/>
      <c r="N3" s="8"/>
      <c r="O3" s="8"/>
    </row>
    <row r="4" spans="1:16" ht="28.8" x14ac:dyDescent="0.3">
      <c r="A4" s="6"/>
      <c r="B4" s="7"/>
      <c r="C4" s="13"/>
      <c r="D4" s="9" t="s">
        <v>2</v>
      </c>
      <c r="E4" s="13"/>
      <c r="F4" s="9" t="s">
        <v>3</v>
      </c>
      <c r="G4" s="9" t="s">
        <v>4</v>
      </c>
      <c r="H4" s="10" t="s">
        <v>5</v>
      </c>
      <c r="I4" s="9" t="s">
        <v>6</v>
      </c>
      <c r="J4" s="11">
        <v>2024</v>
      </c>
      <c r="K4" s="11">
        <v>2025</v>
      </c>
      <c r="L4" s="11">
        <v>2026</v>
      </c>
      <c r="M4" s="11">
        <v>2027</v>
      </c>
      <c r="N4" s="11">
        <v>2028</v>
      </c>
      <c r="O4" s="11">
        <v>2029</v>
      </c>
      <c r="P4" s="11">
        <v>2030</v>
      </c>
    </row>
    <row r="5" spans="1:16" x14ac:dyDescent="0.3">
      <c r="A5" s="6" t="s">
        <v>7</v>
      </c>
      <c r="C5" s="3"/>
    </row>
    <row r="6" spans="1:16" x14ac:dyDescent="0.3">
      <c r="A6" s="6"/>
      <c r="B6" s="2" t="s">
        <v>8</v>
      </c>
      <c r="C6" s="3">
        <v>2010</v>
      </c>
      <c r="D6" s="2" t="s">
        <v>55</v>
      </c>
      <c r="E6" s="3">
        <v>2011</v>
      </c>
      <c r="F6" s="2" t="s">
        <v>9</v>
      </c>
      <c r="G6" s="5" t="s">
        <v>10</v>
      </c>
      <c r="H6" s="4">
        <v>500</v>
      </c>
      <c r="I6" s="5" t="s">
        <v>31</v>
      </c>
      <c r="J6" s="4">
        <f>$H6</f>
        <v>500</v>
      </c>
      <c r="K6" s="4">
        <f>$H6</f>
        <v>500</v>
      </c>
      <c r="L6" s="4">
        <v>600</v>
      </c>
      <c r="M6" s="4">
        <v>600</v>
      </c>
      <c r="N6" s="4">
        <v>700</v>
      </c>
      <c r="O6" s="4">
        <v>700</v>
      </c>
      <c r="P6" s="4">
        <v>800</v>
      </c>
    </row>
    <row r="7" spans="1:16" ht="43.2" x14ac:dyDescent="0.3">
      <c r="A7" s="6"/>
      <c r="B7" s="2" t="s">
        <v>12</v>
      </c>
      <c r="C7" s="3">
        <v>2010</v>
      </c>
      <c r="D7" s="2" t="s">
        <v>13</v>
      </c>
      <c r="E7" s="3">
        <v>2018</v>
      </c>
      <c r="F7" s="2" t="s">
        <v>60</v>
      </c>
      <c r="G7" s="5">
        <v>2025</v>
      </c>
      <c r="H7" s="4">
        <v>35000</v>
      </c>
      <c r="I7" s="5" t="s">
        <v>14</v>
      </c>
      <c r="K7" s="4">
        <f>H7</f>
        <v>35000</v>
      </c>
    </row>
    <row r="8" spans="1:16" ht="28.8" x14ac:dyDescent="0.3">
      <c r="A8" s="6"/>
      <c r="B8" s="2" t="s">
        <v>15</v>
      </c>
      <c r="C8" s="3">
        <v>2010</v>
      </c>
      <c r="D8" s="2" t="s">
        <v>56</v>
      </c>
      <c r="E8" s="3">
        <v>2018</v>
      </c>
      <c r="F8" s="2" t="s">
        <v>16</v>
      </c>
      <c r="G8" s="5">
        <v>2024</v>
      </c>
      <c r="H8" s="4">
        <v>12000</v>
      </c>
      <c r="I8" s="5" t="s">
        <v>11</v>
      </c>
      <c r="J8" s="4">
        <v>12000</v>
      </c>
    </row>
    <row r="9" spans="1:16" ht="28.8" x14ac:dyDescent="0.3">
      <c r="A9" s="6"/>
      <c r="B9" s="2" t="s">
        <v>17</v>
      </c>
      <c r="C9" s="3">
        <v>2010</v>
      </c>
      <c r="D9" s="2" t="s">
        <v>57</v>
      </c>
      <c r="E9" s="3">
        <v>2018</v>
      </c>
      <c r="F9" s="2" t="s">
        <v>9</v>
      </c>
      <c r="G9" s="5" t="s">
        <v>10</v>
      </c>
      <c r="H9" s="4">
        <v>750</v>
      </c>
      <c r="I9" s="5" t="s">
        <v>31</v>
      </c>
      <c r="J9" s="4">
        <f>$H9</f>
        <v>750</v>
      </c>
      <c r="K9" s="4">
        <f>$H9</f>
        <v>750</v>
      </c>
      <c r="L9" s="4">
        <v>800</v>
      </c>
      <c r="M9" s="4">
        <v>800</v>
      </c>
      <c r="N9" s="4">
        <v>900</v>
      </c>
      <c r="O9" s="4">
        <v>900</v>
      </c>
      <c r="P9" s="4">
        <v>1200</v>
      </c>
    </row>
    <row r="10" spans="1:16" x14ac:dyDescent="0.3">
      <c r="A10" s="6"/>
      <c r="C10" s="3"/>
      <c r="G10" s="5"/>
    </row>
    <row r="11" spans="1:16" x14ac:dyDescent="0.3">
      <c r="A11" s="6" t="s">
        <v>18</v>
      </c>
      <c r="C11" s="3"/>
      <c r="G11" s="5"/>
    </row>
    <row r="12" spans="1:16" ht="28.8" x14ac:dyDescent="0.3">
      <c r="A12" s="6"/>
      <c r="B12" s="2" t="s">
        <v>19</v>
      </c>
      <c r="C12" s="3">
        <v>2010</v>
      </c>
      <c r="D12" s="2" t="s">
        <v>58</v>
      </c>
      <c r="E12" s="3">
        <v>2011</v>
      </c>
      <c r="F12" s="2" t="s">
        <v>16</v>
      </c>
      <c r="G12" s="5">
        <v>2027</v>
      </c>
      <c r="H12" s="4">
        <v>19000</v>
      </c>
      <c r="I12" s="5" t="s">
        <v>11</v>
      </c>
      <c r="M12" s="4">
        <v>19000</v>
      </c>
    </row>
    <row r="13" spans="1:16" ht="28.8" x14ac:dyDescent="0.3">
      <c r="A13" s="6"/>
      <c r="B13" s="2" t="s">
        <v>20</v>
      </c>
      <c r="C13" s="3">
        <v>2010</v>
      </c>
      <c r="D13" s="2" t="s">
        <v>70</v>
      </c>
      <c r="E13" s="3">
        <v>2016</v>
      </c>
      <c r="F13" s="2" t="s">
        <v>59</v>
      </c>
      <c r="G13" s="5">
        <v>2026</v>
      </c>
      <c r="H13" s="4">
        <v>16000</v>
      </c>
      <c r="I13" s="5" t="s">
        <v>71</v>
      </c>
      <c r="J13" s="4">
        <v>150</v>
      </c>
      <c r="K13" s="4">
        <v>150</v>
      </c>
      <c r="L13" s="4">
        <f>H13</f>
        <v>16000</v>
      </c>
      <c r="M13" s="4">
        <v>150</v>
      </c>
      <c r="N13" s="4">
        <v>200</v>
      </c>
      <c r="O13" s="4">
        <v>200</v>
      </c>
      <c r="P13" s="4">
        <v>200</v>
      </c>
    </row>
    <row r="14" spans="1:16" ht="28.8" x14ac:dyDescent="0.3">
      <c r="A14" s="6"/>
      <c r="B14" s="2" t="s">
        <v>40</v>
      </c>
      <c r="C14" s="3">
        <v>2010</v>
      </c>
      <c r="D14" s="2" t="s">
        <v>69</v>
      </c>
      <c r="E14" s="3">
        <v>2020</v>
      </c>
      <c r="F14" s="2" t="s">
        <v>51</v>
      </c>
      <c r="G14" s="5" t="s">
        <v>61</v>
      </c>
      <c r="H14" s="4">
        <v>23000</v>
      </c>
      <c r="I14" s="5" t="s">
        <v>71</v>
      </c>
      <c r="J14" s="4">
        <v>500</v>
      </c>
      <c r="K14" s="4">
        <v>500</v>
      </c>
      <c r="L14" s="4">
        <v>600</v>
      </c>
      <c r="M14" s="4">
        <v>600</v>
      </c>
      <c r="N14" s="4">
        <v>700</v>
      </c>
      <c r="O14" s="4">
        <v>700</v>
      </c>
      <c r="P14" s="4">
        <v>23000</v>
      </c>
    </row>
    <row r="15" spans="1:16" ht="28.8" x14ac:dyDescent="0.3">
      <c r="A15" s="6"/>
      <c r="B15" s="2" t="s">
        <v>21</v>
      </c>
      <c r="C15" s="3">
        <v>2010</v>
      </c>
      <c r="D15" s="2" t="s">
        <v>62</v>
      </c>
      <c r="E15" s="3">
        <v>2016</v>
      </c>
      <c r="F15" s="2" t="s">
        <v>16</v>
      </c>
      <c r="G15" s="5">
        <v>2026</v>
      </c>
      <c r="H15" s="4">
        <v>5000</v>
      </c>
      <c r="I15" s="5" t="s">
        <v>11</v>
      </c>
      <c r="L15" s="4">
        <f>H15</f>
        <v>5000</v>
      </c>
    </row>
    <row r="16" spans="1:16" x14ac:dyDescent="0.3">
      <c r="A16" s="6"/>
      <c r="C16" s="3"/>
      <c r="G16" s="5"/>
    </row>
    <row r="17" spans="1:16" x14ac:dyDescent="0.3">
      <c r="A17" s="6" t="s">
        <v>22</v>
      </c>
      <c r="C17" s="3"/>
      <c r="G17" s="5"/>
    </row>
    <row r="18" spans="1:16" ht="28.8" x14ac:dyDescent="0.3">
      <c r="A18" s="6"/>
      <c r="B18" s="2" t="s">
        <v>23</v>
      </c>
      <c r="C18" s="3">
        <v>2010</v>
      </c>
      <c r="D18" s="2" t="s">
        <v>63</v>
      </c>
      <c r="E18" s="3">
        <v>2022</v>
      </c>
      <c r="F18" s="2" t="s">
        <v>24</v>
      </c>
      <c r="G18" s="5">
        <v>2027</v>
      </c>
      <c r="H18" s="4">
        <v>24000</v>
      </c>
      <c r="I18" s="5" t="s">
        <v>25</v>
      </c>
      <c r="M18" s="4">
        <f>H18</f>
        <v>24000</v>
      </c>
    </row>
    <row r="19" spans="1:16" ht="28.8" x14ac:dyDescent="0.3">
      <c r="A19" s="6"/>
      <c r="B19" s="2" t="s">
        <v>26</v>
      </c>
      <c r="C19" s="3">
        <v>2010</v>
      </c>
      <c r="D19" s="2" t="s">
        <v>64</v>
      </c>
      <c r="E19" s="3">
        <v>2018</v>
      </c>
      <c r="F19" s="2" t="s">
        <v>16</v>
      </c>
      <c r="G19" s="5">
        <v>2025</v>
      </c>
      <c r="H19" s="4">
        <v>15000</v>
      </c>
      <c r="I19" s="5" t="s">
        <v>11</v>
      </c>
      <c r="K19" s="4">
        <f>H19</f>
        <v>15000</v>
      </c>
      <c r="P19" s="4">
        <v>20000</v>
      </c>
    </row>
    <row r="20" spans="1:16" ht="28.8" x14ac:dyDescent="0.3">
      <c r="A20" s="6"/>
      <c r="B20" s="2" t="s">
        <v>27</v>
      </c>
      <c r="C20" s="3">
        <v>2010</v>
      </c>
      <c r="D20" s="2" t="s">
        <v>65</v>
      </c>
      <c r="E20" s="3">
        <v>2022</v>
      </c>
      <c r="F20" s="2" t="s">
        <v>16</v>
      </c>
      <c r="G20" s="5">
        <v>2027</v>
      </c>
      <c r="H20" s="4">
        <v>15000</v>
      </c>
      <c r="I20" s="5" t="s">
        <v>11</v>
      </c>
      <c r="M20" s="4">
        <f>H20</f>
        <v>15000</v>
      </c>
    </row>
    <row r="21" spans="1:16" x14ac:dyDescent="0.3">
      <c r="A21" s="6"/>
      <c r="C21" s="3"/>
      <c r="G21" s="5"/>
    </row>
    <row r="22" spans="1:16" x14ac:dyDescent="0.3">
      <c r="A22" s="6" t="s">
        <v>28</v>
      </c>
      <c r="C22" s="3"/>
      <c r="G22" s="5"/>
    </row>
    <row r="23" spans="1:16" ht="43.2" x14ac:dyDescent="0.3">
      <c r="A23" s="6"/>
      <c r="B23" s="2" t="s">
        <v>29</v>
      </c>
      <c r="C23" s="3">
        <v>2010</v>
      </c>
      <c r="D23" s="2" t="s">
        <v>68</v>
      </c>
      <c r="E23" s="3">
        <v>2021</v>
      </c>
      <c r="F23" s="2" t="s">
        <v>50</v>
      </c>
      <c r="G23" s="5" t="s">
        <v>30</v>
      </c>
      <c r="H23" s="4">
        <v>3500</v>
      </c>
      <c r="I23" s="5" t="s">
        <v>31</v>
      </c>
      <c r="J23" s="4">
        <f>H23</f>
        <v>3500</v>
      </c>
      <c r="K23" s="4">
        <v>600</v>
      </c>
      <c r="L23" s="4">
        <v>600</v>
      </c>
      <c r="M23" s="4">
        <v>4000</v>
      </c>
      <c r="N23" s="4">
        <v>750</v>
      </c>
      <c r="O23" s="4">
        <v>750</v>
      </c>
      <c r="P23" s="4">
        <v>5500</v>
      </c>
    </row>
    <row r="24" spans="1:16" x14ac:dyDescent="0.3">
      <c r="A24" s="6"/>
      <c r="B24" s="2" t="s">
        <v>49</v>
      </c>
      <c r="C24" s="3" t="s">
        <v>66</v>
      </c>
      <c r="D24" s="2" t="s">
        <v>67</v>
      </c>
      <c r="E24" s="3">
        <v>2023</v>
      </c>
      <c r="F24" s="2" t="s">
        <v>9</v>
      </c>
      <c r="G24" s="5" t="s">
        <v>10</v>
      </c>
      <c r="H24" s="4">
        <v>2500</v>
      </c>
      <c r="I24" s="5" t="s">
        <v>31</v>
      </c>
      <c r="J24" s="4">
        <f>$H24</f>
        <v>2500</v>
      </c>
      <c r="K24" s="4">
        <f>$H24</f>
        <v>2500</v>
      </c>
      <c r="L24" s="4">
        <f>$H24</f>
        <v>2500</v>
      </c>
      <c r="M24" s="4">
        <v>3000</v>
      </c>
      <c r="N24" s="4">
        <v>3000</v>
      </c>
      <c r="O24" s="4">
        <v>3500</v>
      </c>
      <c r="P24" s="4">
        <v>3500</v>
      </c>
    </row>
    <row r="25" spans="1:16" x14ac:dyDescent="0.3">
      <c r="A25" s="6"/>
      <c r="G25" s="5"/>
      <c r="P25" s="4"/>
    </row>
    <row r="26" spans="1:16" x14ac:dyDescent="0.3">
      <c r="A26" s="6" t="s">
        <v>33</v>
      </c>
      <c r="G26" s="5"/>
      <c r="J26" s="4">
        <f t="shared" ref="J26:O26" si="0">SUM(J5:J25)</f>
        <v>19900</v>
      </c>
      <c r="K26" s="4">
        <f t="shared" si="0"/>
        <v>55000</v>
      </c>
      <c r="L26" s="4">
        <f t="shared" si="0"/>
        <v>26100</v>
      </c>
      <c r="M26" s="4">
        <f t="shared" si="0"/>
        <v>67150</v>
      </c>
      <c r="N26" s="4">
        <f t="shared" si="0"/>
        <v>6250</v>
      </c>
      <c r="O26" s="4">
        <f t="shared" si="0"/>
        <v>6750</v>
      </c>
      <c r="P26" s="4">
        <f t="shared" ref="P26" si="1">SUM(P5:P25)</f>
        <v>54200</v>
      </c>
    </row>
    <row r="27" spans="1:16" x14ac:dyDescent="0.3">
      <c r="A27" s="6"/>
      <c r="G27" s="5"/>
    </row>
    <row r="28" spans="1:16" x14ac:dyDescent="0.3">
      <c r="A28" s="6"/>
      <c r="G28" s="5"/>
    </row>
    <row r="29" spans="1:16" x14ac:dyDescent="0.3">
      <c r="A29" s="6"/>
      <c r="G29" s="5"/>
    </row>
    <row r="30" spans="1:16" x14ac:dyDescent="0.3">
      <c r="A30" s="6"/>
      <c r="B30" s="12" t="s">
        <v>43</v>
      </c>
      <c r="C30" s="12"/>
      <c r="G30" s="5"/>
    </row>
    <row r="31" spans="1:16" x14ac:dyDescent="0.3">
      <c r="A31" s="6"/>
      <c r="B31" s="12"/>
      <c r="C31" s="12"/>
      <c r="G31" s="5"/>
    </row>
    <row r="32" spans="1:16" ht="58.95" customHeight="1" x14ac:dyDescent="0.3">
      <c r="A32" s="6"/>
      <c r="B32" s="14" t="s">
        <v>42</v>
      </c>
      <c r="C32" s="14"/>
      <c r="D32" s="14"/>
      <c r="E32" s="14"/>
      <c r="F32" s="14"/>
      <c r="G32" s="14"/>
      <c r="H32" s="14"/>
      <c r="I32" s="14"/>
    </row>
    <row r="33" spans="1:1" x14ac:dyDescent="0.3">
      <c r="A33" s="6"/>
    </row>
    <row r="34" spans="1:1" x14ac:dyDescent="0.3">
      <c r="A34" s="6"/>
    </row>
    <row r="35" spans="1:1" x14ac:dyDescent="0.3">
      <c r="A35" s="6"/>
    </row>
    <row r="36" spans="1:1" x14ac:dyDescent="0.3">
      <c r="A36" s="6"/>
    </row>
    <row r="37" spans="1:1" x14ac:dyDescent="0.3">
      <c r="A37" s="6"/>
    </row>
    <row r="38" spans="1:1" x14ac:dyDescent="0.3">
      <c r="A38" s="6"/>
    </row>
    <row r="39" spans="1:1" x14ac:dyDescent="0.3">
      <c r="A39" s="6"/>
    </row>
    <row r="40" spans="1:1" x14ac:dyDescent="0.3">
      <c r="A40" s="6"/>
    </row>
    <row r="41" spans="1:1" x14ac:dyDescent="0.3">
      <c r="A41" s="6"/>
    </row>
    <row r="42" spans="1:1" x14ac:dyDescent="0.3">
      <c r="A42" s="6"/>
    </row>
    <row r="43" spans="1:1" x14ac:dyDescent="0.3">
      <c r="A43" s="6"/>
    </row>
    <row r="44" spans="1:1" x14ac:dyDescent="0.3">
      <c r="A44" s="6"/>
    </row>
    <row r="45" spans="1:1" x14ac:dyDescent="0.3">
      <c r="A45" s="6"/>
    </row>
    <row r="46" spans="1:1" x14ac:dyDescent="0.3">
      <c r="A46" s="6"/>
    </row>
    <row r="47" spans="1:1" x14ac:dyDescent="0.3">
      <c r="A47" s="6"/>
    </row>
    <row r="48" spans="1:1"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row r="57" spans="1:1" x14ac:dyDescent="0.3">
      <c r="A57" s="6"/>
    </row>
  </sheetData>
  <mergeCells count="3">
    <mergeCell ref="E3:E4"/>
    <mergeCell ref="B32:I32"/>
    <mergeCell ref="C3:C4"/>
  </mergeCells>
  <printOptions gridLines="1"/>
  <pageMargins left="0.51" right="0.49" top="0.75" bottom="0.75" header="0.3" footer="0.3"/>
  <pageSetup scale="75" fitToHeight="0" orientation="landscape" r:id="rId1"/>
  <headerFooter>
    <oddFooter>&amp;L&amp;F&amp;R&amp;P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A1:S59"/>
  <sheetViews>
    <sheetView workbookViewId="0">
      <selection activeCell="D30" sqref="D30"/>
    </sheetView>
  </sheetViews>
  <sheetFormatPr defaultRowHeight="14.4" x14ac:dyDescent="0.3"/>
  <cols>
    <col min="1" max="1" width="2.44140625" customWidth="1"/>
    <col min="2" max="2" width="22" style="2" customWidth="1"/>
    <col min="3" max="3" width="8.88671875" style="2" customWidth="1"/>
    <col min="4" max="4" width="23.33203125" style="2" customWidth="1"/>
    <col min="5" max="5" width="8.88671875" style="3" customWidth="1"/>
    <col min="6" max="6" width="19.33203125" style="2" bestFit="1" customWidth="1"/>
    <col min="7" max="7" width="10.33203125" style="2" bestFit="1" customWidth="1"/>
    <col min="8" max="8" width="10.109375" style="4" customWidth="1"/>
    <col min="9" max="9" width="10.6640625" style="5" customWidth="1"/>
    <col min="10" max="16" width="10.109375" style="4" customWidth="1"/>
  </cols>
  <sheetData>
    <row r="1" spans="1:19" ht="21" x14ac:dyDescent="0.4">
      <c r="A1" s="1" t="s">
        <v>0</v>
      </c>
    </row>
    <row r="4" spans="1:19" x14ac:dyDescent="0.3">
      <c r="A4" s="6"/>
      <c r="B4" s="7"/>
      <c r="C4" s="13" t="s">
        <v>54</v>
      </c>
      <c r="E4" s="13" t="s">
        <v>1</v>
      </c>
      <c r="F4" s="7"/>
      <c r="G4" s="7"/>
      <c r="H4" s="8"/>
      <c r="I4" s="9"/>
      <c r="J4" s="8"/>
      <c r="K4" s="8"/>
      <c r="L4" s="8"/>
      <c r="M4" s="8"/>
      <c r="N4" s="8"/>
      <c r="O4" s="8"/>
      <c r="P4" s="8"/>
    </row>
    <row r="5" spans="1:19" ht="28.8" x14ac:dyDescent="0.3">
      <c r="A5" s="6"/>
      <c r="B5" s="7"/>
      <c r="C5" s="13"/>
      <c r="D5" s="9" t="s">
        <v>2</v>
      </c>
      <c r="E5" s="13"/>
      <c r="F5" s="9" t="s">
        <v>3</v>
      </c>
      <c r="G5" s="9" t="s">
        <v>4</v>
      </c>
      <c r="H5" s="10" t="s">
        <v>5</v>
      </c>
      <c r="I5" s="9" t="s">
        <v>6</v>
      </c>
      <c r="J5" s="11" t="s">
        <v>44</v>
      </c>
      <c r="K5" s="11" t="s">
        <v>45</v>
      </c>
      <c r="L5" s="11" t="s">
        <v>46</v>
      </c>
      <c r="M5" s="11" t="s">
        <v>47</v>
      </c>
      <c r="N5" s="11" t="s">
        <v>48</v>
      </c>
      <c r="O5" s="11" t="s">
        <v>52</v>
      </c>
      <c r="P5" s="11" t="s">
        <v>53</v>
      </c>
      <c r="Q5" s="11" t="s">
        <v>72</v>
      </c>
      <c r="R5" s="11" t="s">
        <v>73</v>
      </c>
      <c r="S5" s="11" t="s">
        <v>74</v>
      </c>
    </row>
    <row r="6" spans="1:19" x14ac:dyDescent="0.3">
      <c r="A6" s="6" t="s">
        <v>7</v>
      </c>
      <c r="Q6" s="4"/>
      <c r="R6" s="4"/>
      <c r="S6" s="4"/>
    </row>
    <row r="7" spans="1:19" x14ac:dyDescent="0.3">
      <c r="A7" s="6"/>
      <c r="B7" s="2" t="s">
        <v>8</v>
      </c>
      <c r="G7" s="5"/>
      <c r="Q7" s="4"/>
      <c r="R7" s="4"/>
      <c r="S7" s="4"/>
    </row>
    <row r="8" spans="1:19" x14ac:dyDescent="0.3">
      <c r="A8" s="6"/>
      <c r="B8" s="2" t="s">
        <v>12</v>
      </c>
      <c r="G8" s="5"/>
      <c r="Q8" s="4"/>
      <c r="R8" s="4"/>
      <c r="S8" s="4"/>
    </row>
    <row r="9" spans="1:19" x14ac:dyDescent="0.3">
      <c r="A9" s="6"/>
      <c r="B9" s="2" t="s">
        <v>15</v>
      </c>
      <c r="G9" s="5"/>
      <c r="Q9" s="4"/>
      <c r="R9" s="4"/>
      <c r="S9" s="4"/>
    </row>
    <row r="10" spans="1:19" x14ac:dyDescent="0.3">
      <c r="A10" s="6"/>
      <c r="B10" s="2" t="s">
        <v>17</v>
      </c>
      <c r="G10" s="5"/>
      <c r="Q10" s="4"/>
      <c r="R10" s="4"/>
      <c r="S10" s="4"/>
    </row>
    <row r="11" spans="1:19" x14ac:dyDescent="0.3">
      <c r="A11" s="6"/>
      <c r="G11" s="5"/>
      <c r="Q11" s="4"/>
      <c r="R11" s="4"/>
      <c r="S11" s="4"/>
    </row>
    <row r="12" spans="1:19" x14ac:dyDescent="0.3">
      <c r="A12" s="6" t="s">
        <v>18</v>
      </c>
      <c r="G12" s="5"/>
      <c r="Q12" s="4"/>
      <c r="R12" s="4"/>
      <c r="S12" s="4"/>
    </row>
    <row r="13" spans="1:19" x14ac:dyDescent="0.3">
      <c r="A13" s="6"/>
      <c r="B13" s="2" t="s">
        <v>21</v>
      </c>
      <c r="G13" s="5"/>
      <c r="Q13" s="4"/>
      <c r="R13" s="4"/>
      <c r="S13" s="4"/>
    </row>
    <row r="14" spans="1:19" x14ac:dyDescent="0.3">
      <c r="A14" s="6"/>
      <c r="B14" s="2" t="s">
        <v>40</v>
      </c>
      <c r="G14" s="5"/>
      <c r="Q14" s="4"/>
      <c r="R14" s="4"/>
      <c r="S14" s="4"/>
    </row>
    <row r="15" spans="1:19" x14ac:dyDescent="0.3">
      <c r="A15" s="6"/>
      <c r="G15" s="5"/>
      <c r="Q15" s="4"/>
      <c r="R15" s="4"/>
      <c r="S15" s="4"/>
    </row>
    <row r="16" spans="1:19" x14ac:dyDescent="0.3">
      <c r="A16" s="6"/>
      <c r="G16" s="5"/>
      <c r="Q16" s="4"/>
      <c r="R16" s="4"/>
      <c r="S16" s="4"/>
    </row>
    <row r="17" spans="1:19" x14ac:dyDescent="0.3">
      <c r="A17" s="6" t="s">
        <v>34</v>
      </c>
      <c r="G17" s="5"/>
      <c r="Q17" s="4"/>
      <c r="R17" s="4"/>
      <c r="S17" s="4"/>
    </row>
    <row r="18" spans="1:19" x14ac:dyDescent="0.3">
      <c r="A18" s="6"/>
      <c r="B18" s="2" t="s">
        <v>35</v>
      </c>
      <c r="G18" s="5"/>
      <c r="Q18" s="4"/>
      <c r="R18" s="4"/>
      <c r="S18" s="4"/>
    </row>
    <row r="19" spans="1:19" x14ac:dyDescent="0.3">
      <c r="A19" s="6"/>
      <c r="B19" s="2" t="s">
        <v>38</v>
      </c>
      <c r="G19" s="5"/>
      <c r="Q19" s="4"/>
      <c r="R19" s="4"/>
      <c r="S19" s="4"/>
    </row>
    <row r="20" spans="1:19" x14ac:dyDescent="0.3">
      <c r="A20" s="6"/>
      <c r="B20" s="2" t="s">
        <v>36</v>
      </c>
      <c r="G20" s="5"/>
      <c r="Q20" s="4"/>
      <c r="R20" s="4"/>
      <c r="S20" s="4"/>
    </row>
    <row r="21" spans="1:19" x14ac:dyDescent="0.3">
      <c r="A21" s="6"/>
      <c r="B21" s="2" t="s">
        <v>37</v>
      </c>
      <c r="G21" s="5"/>
      <c r="Q21" s="4"/>
      <c r="R21" s="4"/>
      <c r="S21" s="4"/>
    </row>
    <row r="22" spans="1:19" x14ac:dyDescent="0.3">
      <c r="A22" s="6"/>
      <c r="B22" s="2" t="s">
        <v>39</v>
      </c>
      <c r="G22" s="5"/>
      <c r="Q22" s="4"/>
      <c r="R22" s="4"/>
      <c r="S22" s="4"/>
    </row>
    <row r="23" spans="1:19" x14ac:dyDescent="0.3">
      <c r="A23" s="6"/>
      <c r="G23" s="5"/>
      <c r="Q23" s="4"/>
      <c r="R23" s="4"/>
      <c r="S23" s="4"/>
    </row>
    <row r="24" spans="1:19" x14ac:dyDescent="0.3">
      <c r="A24" s="6" t="s">
        <v>28</v>
      </c>
      <c r="G24" s="5"/>
      <c r="Q24" s="4"/>
      <c r="R24" s="4"/>
      <c r="S24" s="4"/>
    </row>
    <row r="25" spans="1:19" x14ac:dyDescent="0.3">
      <c r="A25" s="6"/>
      <c r="B25" s="2" t="s">
        <v>29</v>
      </c>
      <c r="G25" s="5"/>
      <c r="Q25" s="4"/>
      <c r="R25" s="4"/>
      <c r="S25" s="4"/>
    </row>
    <row r="26" spans="1:19" x14ac:dyDescent="0.3">
      <c r="A26" s="6"/>
      <c r="B26" s="2" t="s">
        <v>32</v>
      </c>
      <c r="G26" s="5"/>
      <c r="Q26" s="4"/>
      <c r="R26" s="4"/>
      <c r="S26" s="4"/>
    </row>
    <row r="27" spans="1:19" x14ac:dyDescent="0.3">
      <c r="A27" s="6"/>
      <c r="G27" s="5"/>
      <c r="Q27" s="4"/>
      <c r="R27" s="4"/>
      <c r="S27" s="4"/>
    </row>
    <row r="28" spans="1:19" x14ac:dyDescent="0.3">
      <c r="A28" s="6" t="s">
        <v>33</v>
      </c>
      <c r="G28" s="5"/>
      <c r="J28" s="4">
        <f>SUM(J6:J27)</f>
        <v>0</v>
      </c>
      <c r="K28" s="4">
        <f t="shared" ref="K28:O28" si="0">SUM(K6:K27)</f>
        <v>0</v>
      </c>
      <c r="L28" s="4">
        <f t="shared" si="0"/>
        <v>0</v>
      </c>
      <c r="M28" s="4">
        <f t="shared" si="0"/>
        <v>0</v>
      </c>
      <c r="N28" s="4">
        <f t="shared" si="0"/>
        <v>0</v>
      </c>
      <c r="O28" s="4">
        <f t="shared" si="0"/>
        <v>0</v>
      </c>
      <c r="P28" s="4">
        <f>SUM(P6:P27)</f>
        <v>0</v>
      </c>
      <c r="Q28" s="4">
        <f t="shared" ref="Q28:R28" si="1">SUM(Q6:Q27)</f>
        <v>0</v>
      </c>
      <c r="R28" s="4">
        <f t="shared" si="1"/>
        <v>0</v>
      </c>
      <c r="S28" s="4">
        <f>SUM(S6:S27)</f>
        <v>0</v>
      </c>
    </row>
    <row r="29" spans="1:19" x14ac:dyDescent="0.3">
      <c r="A29" s="6"/>
      <c r="G29" s="5"/>
    </row>
    <row r="30" spans="1:19" x14ac:dyDescent="0.3">
      <c r="A30" s="6"/>
      <c r="G30" s="5"/>
    </row>
    <row r="31" spans="1:19" x14ac:dyDescent="0.3">
      <c r="A31" s="6"/>
      <c r="G31" s="5"/>
    </row>
    <row r="32" spans="1:19" x14ac:dyDescent="0.3">
      <c r="A32" s="6"/>
      <c r="G32" s="5"/>
    </row>
    <row r="33" spans="1:7" x14ac:dyDescent="0.3">
      <c r="A33" s="6"/>
      <c r="G33" s="5"/>
    </row>
    <row r="34" spans="1:7" x14ac:dyDescent="0.3">
      <c r="A34" s="6"/>
    </row>
    <row r="35" spans="1:7" x14ac:dyDescent="0.3">
      <c r="A35" s="6"/>
    </row>
    <row r="36" spans="1:7" x14ac:dyDescent="0.3">
      <c r="A36" s="6"/>
    </row>
    <row r="37" spans="1:7" x14ac:dyDescent="0.3">
      <c r="A37" s="6"/>
    </row>
    <row r="38" spans="1:7" x14ac:dyDescent="0.3">
      <c r="A38" s="6"/>
    </row>
    <row r="39" spans="1:7" x14ac:dyDescent="0.3">
      <c r="A39" s="6"/>
    </row>
    <row r="40" spans="1:7" x14ac:dyDescent="0.3">
      <c r="A40" s="6"/>
    </row>
    <row r="41" spans="1:7" x14ac:dyDescent="0.3">
      <c r="A41" s="6"/>
    </row>
    <row r="42" spans="1:7" x14ac:dyDescent="0.3">
      <c r="A42" s="6"/>
    </row>
    <row r="43" spans="1:7" x14ac:dyDescent="0.3">
      <c r="A43" s="6"/>
    </row>
    <row r="44" spans="1:7" x14ac:dyDescent="0.3">
      <c r="A44" s="6"/>
    </row>
    <row r="45" spans="1:7" x14ac:dyDescent="0.3">
      <c r="A45" s="6"/>
    </row>
    <row r="46" spans="1:7" x14ac:dyDescent="0.3">
      <c r="A46" s="6"/>
    </row>
    <row r="47" spans="1:7" x14ac:dyDescent="0.3">
      <c r="A47" s="6"/>
    </row>
    <row r="48" spans="1: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row r="57" spans="1:1" x14ac:dyDescent="0.3">
      <c r="A57" s="6"/>
    </row>
    <row r="58" spans="1:1" x14ac:dyDescent="0.3">
      <c r="A58" s="6"/>
    </row>
    <row r="59" spans="1:1" x14ac:dyDescent="0.3">
      <c r="A59" s="6"/>
    </row>
  </sheetData>
  <mergeCells count="2">
    <mergeCell ref="E4:E5"/>
    <mergeCell ref="C4:C5"/>
  </mergeCells>
  <phoneticPr fontId="5" type="noConversion"/>
  <printOptions gridLines="1"/>
  <pageMargins left="0.5" right="0.48" top="0.75" bottom="0.75" header="0.3" footer="0.3"/>
  <pageSetup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Model</vt:lpstr>
      <vt:lpstr>Blank</vt:lpstr>
      <vt:lpstr>Blank!Print_Area</vt:lpstr>
      <vt:lpstr>Model!Print_Area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 H Foley</dc:creator>
  <cp:lastModifiedBy>P O'Malley</cp:lastModifiedBy>
  <cp:lastPrinted>2020-09-26T19:52:20Z</cp:lastPrinted>
  <dcterms:created xsi:type="dcterms:W3CDTF">2014-04-11T20:25:18Z</dcterms:created>
  <dcterms:modified xsi:type="dcterms:W3CDTF">2023-04-13T21:35:14Z</dcterms:modified>
</cp:coreProperties>
</file>